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mara\Desktop\KANFANAR\Transparentnost\2026\"/>
    </mc:Choice>
  </mc:AlternateContent>
  <bookViews>
    <workbookView xWindow="0" yWindow="0" windowWidth="9480" windowHeight="9024"/>
  </bookViews>
  <sheets>
    <sheet name="List1" sheetId="1" r:id="rId1"/>
  </sheets>
  <definedNames>
    <definedName name="Br_fakture">#REF!</definedName>
    <definedName name="NazivTvrtke">List1!#REF!</definedName>
    <definedName name="PojedinostiOBrFakture">"PojedinostiOFakturi[Br fakture]"</definedName>
    <definedName name="rngInvoice">List1!#REF!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C10" i="1" l="1" a="1"/>
  <c r="C10" i="1" s="1"/>
</calcChain>
</file>

<file path=xl/sharedStrings.xml><?xml version="1.0" encoding="utf-8"?>
<sst xmlns="http://schemas.openxmlformats.org/spreadsheetml/2006/main" count="34" uniqueCount="24">
  <si>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</si>
  <si>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</si>
  <si>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</si>
  <si>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</si>
  <si>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</si>
  <si>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</si>
  <si>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</si>
  <si>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>3121 OSTALI RASHODI ZA ZAPOSLENE</t>
  </si>
  <si>
    <t>3113 PLAĆE ZA PREKOVREMENI RAD</t>
  </si>
  <si>
    <t>DRŽAVNI PRORAČUN RH</t>
  </si>
  <si>
    <t>ZAGREB</t>
  </si>
  <si>
    <t>Dvigradska 3</t>
  </si>
  <si>
    <t>52352 Kanfanar</t>
  </si>
  <si>
    <t>tel.: 052/825-022</t>
  </si>
  <si>
    <t>e-pošta: ured@os-pstudenca-kanfanar.skole.hr</t>
  </si>
  <si>
    <t xml:space="preserve">Ravnatelj: dr.sc. Marko Jelenić    </t>
  </si>
  <si>
    <t>OSNOVNA ŠKOLA PETRA STUDENCA</t>
  </si>
  <si>
    <t xml:space="preserve">3111 PLAĆE ZA REDOVAN RAD  </t>
  </si>
  <si>
    <t>3114 PLAĆE ZA POSEBNE UVJETE RADA</t>
  </si>
  <si>
    <t>3132 DOPRINOSI ZA OBVEZNO ZDRAVSTVENO OSIGURANJE</t>
  </si>
  <si>
    <t>3212 NAKNADE ZA PRIJEVOZ</t>
  </si>
  <si>
    <t>GDPR</t>
  </si>
  <si>
    <t>3295 PRISTOJBE I NAKNADE (Novčana naknada poslodavca zbog nezapošljavanja osoba s invaliditetom)</t>
  </si>
  <si>
    <t>Isplata: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</si>
</sst>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15">
    <font>
      <sz val="11"/>
      <color theme="2" tint="-0.749961851863155"/>
      <name val="Calibri"/>
      <charset val="134"/>
      <scheme val="minor"/>
    </font>
    <font>
      <sz val="10"/>
      <name val="Calibri"/>
      <charset val="134"/>
      <scheme val="minor"/>
    </font>
    <font>
      <b/>
      <sz val="25"/>
      <name val="Arial"/>
      <charset val="134"/>
      <scheme val="major"/>
    </font>
    <font>
      <b/>
      <sz val="25"/>
      <color theme="0"/>
      <name val="Arial"/>
      <charset val="134"/>
      <scheme val="major"/>
    </font>
    <font>
      <sz val="11"/>
      <name val="Calibri"/>
      <charset val="134"/>
      <scheme val="minor"/>
    </font>
    <font>
      <sz val="11"/>
      <color theme="2" tint="-0.89992980742820516"/>
      <name val="Calibri"/>
      <charset val="134"/>
      <scheme val="minor"/>
    </font>
    <font>
      <b/>
      <sz val="12"/>
      <color theme="4" tint="-0.499984740745262"/>
      <name val="Arial"/>
      <charset val="238"/>
      <scheme val="major"/>
    </font>
    <font>
      <sz val="12"/>
      <color theme="4" tint="-0.499984740745262"/>
      <name val="Calibri"/>
      <charset val="134"/>
      <scheme val="minor"/>
    </font>
    <font>
      <sz val="14"/>
      <color theme="4" tint="-0.24994659260841701"/>
      <name val="Arial"/>
      <charset val="134"/>
      <scheme val="major"/>
    </font>
    <font>
      <sz val="12"/>
      <color theme="4" tint="-0.499984740745262"/>
      <name val="Arial"/>
      <charset val="134"/>
      <scheme val="major"/>
    </font>
    <font>
      <b/>
      <sz val="12"/>
      <color theme="4" tint="-0.499984740745262"/>
      <name val="Arial"/>
      <family val="2"/>
      <charset val="238"/>
      <scheme val="maj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2" tint="-0.749961851863155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45066682943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885"/>
      </top>
      <bottom/>
      <diagonal/>
    </border>
  </borders>
  <cellStyleXfs count="5">
    <xf numFmtId="0" fontId="0" fillId="0" borderId="0" applyNumberFormat="0" applyFill="0" applyBorder="0">
      <alignment vertical="top" wrapText="1"/>
    </xf>
    <xf numFmtId="0" fontId="3" fillId="4" borderId="1" applyNumberFormat="0" applyAlignment="0" applyProtection="0"/>
    <xf numFmtId="0" fontId="9" fillId="0" borderId="0" applyNumberFormat="0" applyFill="0" applyBorder="0" applyProtection="0">
      <alignment vertical="center"/>
    </xf>
    <xf numFmtId="0" fontId="8" fillId="0" borderId="0" applyFill="0" applyBorder="0" applyProtection="0">
      <alignment horizontal="left" vertical="center"/>
    </xf>
    <xf numFmtId="0" fontId="5" fillId="6" borderId="0" applyNumberFormat="0" applyBorder="0" applyAlignment="0" applyProtection="0"/>
  </cellStyleXfs>
  <cellXfs count="30">
    <xf numFmtId="0" fontId="0" fillId="0" borderId="0" xfId="0">
      <alignment vertical="top" wrapText="1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Protection="1">
      <alignment vertical="top" wrapText="1"/>
    </xf>
    <xf numFmtId="0" fontId="1" fillId="2" borderId="0" xfId="0" applyFont="1" applyFill="1" applyProtection="1">
      <alignment vertical="top" wrapText="1"/>
    </xf>
    <xf numFmtId="0" fontId="4" fillId="5" borderId="2" xfId="4" applyFont="1" applyFill="1" applyBorder="1" applyAlignment="1">
      <alignment horizontal="left" vertical="center" wrapText="1"/>
    </xf>
    <xf numFmtId="0" fontId="4" fillId="5" borderId="0" xfId="4" applyFont="1" applyFill="1" applyAlignment="1">
      <alignment horizontal="left" vertical="center" wrapText="1"/>
    </xf>
    <xf numFmtId="0" fontId="7" fillId="0" borderId="0" xfId="0" applyFont="1" applyBorder="1" applyAlignment="1" applyProtection="1">
      <alignment horizontal="center" vertical="center"/>
    </xf>
    <xf numFmtId="0" fontId="8" fillId="0" borderId="0" xfId="3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/>
    </xf>
    <xf numFmtId="43" fontId="0" fillId="2" borderId="0" xfId="0" applyNumberFormat="1" applyFill="1" applyBorder="1" applyAlignment="1">
      <alignment horizontal="center" vertical="center"/>
    </xf>
    <xf numFmtId="43" fontId="0" fillId="0" borderId="0" xfId="0" applyNumberFormat="1" applyFill="1" applyBorder="1" applyAlignment="1">
      <alignment horizontal="center" vertical="center"/>
    </xf>
    <xf numFmtId="49" fontId="10" fillId="0" borderId="0" xfId="2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center" vertical="top" wrapText="1"/>
    </xf>
    <xf numFmtId="43" fontId="1" fillId="0" borderId="0" xfId="0" applyNumberFormat="1" applyFont="1" applyAlignment="1" applyProtection="1">
      <alignment vertical="center"/>
    </xf>
    <xf numFmtId="0" fontId="13" fillId="0" borderId="0" xfId="0" applyFont="1" applyBorder="1" applyAlignment="1" applyProtection="1">
      <alignment horizontal="left" vertical="center"/>
    </xf>
    <xf numFmtId="44" fontId="0" fillId="2" borderId="0" xfId="0" applyNumberFormat="1" applyFill="1" applyBorder="1" applyAlignment="1">
      <alignment horizontal="left" vertical="center" wrapText="1"/>
    </xf>
    <xf numFmtId="44" fontId="14" fillId="2" borderId="0" xfId="0" applyNumberFormat="1" applyFont="1" applyFill="1" applyBorder="1" applyAlignment="1">
      <alignment horizontal="left" vertical="center" wrapText="1"/>
    </xf>
    <xf numFmtId="0" fontId="6" fillId="0" borderId="0" xfId="2" applyFont="1" applyBorder="1" applyAlignment="1" applyProtection="1">
      <alignment horizontal="center" vertical="center"/>
    </xf>
    <xf numFmtId="0" fontId="2" fillId="3" borderId="1" xfId="1" applyFont="1" applyFill="1" applyAlignment="1" applyProtection="1">
      <alignment horizontal="center" vertical="center" wrapText="1"/>
    </xf>
    <xf numFmtId="0" fontId="4" fillId="5" borderId="2" xfId="4" applyFont="1" applyFill="1" applyBorder="1" applyAlignment="1">
      <alignment horizontal="left" vertical="center" wrapText="1"/>
    </xf>
    <xf numFmtId="0" fontId="4" fillId="5" borderId="2" xfId="4" applyFont="1" applyFill="1" applyBorder="1" applyAlignment="1">
      <alignment horizontal="center" vertical="center" wrapText="1"/>
    </xf>
    <xf numFmtId="0" fontId="4" fillId="5" borderId="3" xfId="4" applyFont="1" applyFill="1" applyBorder="1" applyAlignment="1">
      <alignment horizontal="center" vertical="center" wrapText="1"/>
    </xf>
    <xf numFmtId="0" fontId="4" fillId="5" borderId="0" xfId="4" applyFont="1" applyFill="1" applyAlignment="1">
      <alignment horizontal="left" vertical="center" wrapText="1"/>
    </xf>
    <xf numFmtId="0" fontId="4" fillId="5" borderId="0" xfId="4" applyFont="1" applyFill="1" applyAlignment="1">
      <alignment horizontal="center" vertical="center" wrapText="1"/>
    </xf>
  </cellXfs>
  <cellStyles count="5">
    <cellStyle name="60% - Isticanje1" xfId="4" builtinId="32"/>
    <cellStyle name="Naslov" xfId="1" builtinId="15"/>
    <cellStyle name="Naslov 1" xfId="2" builtinId="16"/>
    <cellStyle name="Naslov 3" xfId="3" builtinId="18"/>
    <cellStyle name="Normalno" xfId="0" builtinId="0"/>
  </cellStyles>
  <dxfs count="15">
    <dxf>
      <numFmt numFmtId="35" formatCode="_-* #,##0.00\ _k_n_-;\-* #,##0.00\ _k_n_-;_-* &quot;-&quot;??\ _k_n_-;_-@_-"/>
      <fill>
        <patternFill patternType="none"/>
      </fill>
      <alignment horizontal="center" vertical="center"/>
    </dxf>
    <dxf>
      <numFmt numFmtId="34" formatCode="_-* #,##0.00\ &quot;kn&quot;_-;\-* #,##0.00\ &quot;kn&quot;_-;_-* &quot;-&quot;??\ &quot;kn&quot;_-;_-@_-"/>
      <fill>
        <patternFill patternType="solid">
          <bgColor theme="0"/>
        </patternFill>
      </fill>
      <alignment horizontal="left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0" formatCode="General"/>
      <fill>
        <patternFill patternType="solid">
          <bgColor theme="0"/>
        </patternFill>
      </fill>
      <alignment horizontal="center" vertical="center"/>
    </dxf>
    <dxf>
      <numFmt numFmtId="0" formatCode="General"/>
      <fill>
        <patternFill patternType="solid">
          <bgColor theme="0"/>
        </patternFill>
      </fill>
      <alignment horizontal="center"/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E13">
  <autoFilter ref="A6:E13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4"/>
    <tableColumn id="8" name="OIB primatelja" dataDxfId="3"/>
    <tableColumn id="10" name="Sjedište primatelja" dataDxfId="2"/>
    <tableColumn id="3" name="Vrsta rashoda i izdatka" dataDxfId="1"/>
    <tableColumn id="11" name="Iznos" totalsRowFunction="count" dataDxfId="0"/>
  </tableColumns>
  <tableStyleInfo name="Tablica izlaznih faktura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fitToPage="1"/>
  </sheetPr>
  <dimension ref="A1:G15"/>
  <sheetViews>
    <sheetView showGridLines="0" tabSelected="1" topLeftCell="A4" zoomScale="98" zoomScaleNormal="98" workbookViewId="0">
      <selection activeCell="E10" sqref="E10"/>
    </sheetView>
  </sheetViews>
  <sheetFormatPr defaultColWidth="9" defaultRowHeight="33.9" customHeight="1"/>
  <cols>
    <col min="1" max="1" width="37.109375" style="2" customWidth="1"/>
    <col min="2" max="2" width="24.6640625" style="3" customWidth="1"/>
    <col min="3" max="3" width="27.5546875" style="2" customWidth="1"/>
    <col min="4" max="4" width="31.6640625" style="2" customWidth="1"/>
    <col min="5" max="5" width="21.44140625" style="2" customWidth="1"/>
    <col min="6" max="6" width="11.33203125" style="5" customWidth="1"/>
    <col min="7" max="7" width="9.88671875" style="4" bestFit="1" customWidth="1"/>
    <col min="8" max="8" width="9" style="4"/>
    <col min="9" max="11" width="9.44140625" style="4" customWidth="1"/>
    <col min="12" max="16384" width="9" style="4"/>
  </cols>
  <sheetData>
    <row r="1" spans="1:7" ht="36" customHeight="1">
      <c r="A1" s="24" t="s">
        <v>16</v>
      </c>
      <c r="B1" s="24"/>
      <c r="C1" s="24"/>
      <c r="D1" s="24"/>
      <c r="E1" s="24"/>
    </row>
    <row r="2" spans="1:7" ht="29.25" customHeight="1">
      <c r="A2" s="25" t="s">
        <v>11</v>
      </c>
      <c r="B2" s="26"/>
      <c r="C2" s="6" t="s">
        <v>13</v>
      </c>
      <c r="D2" s="27" t="s">
        <v>14</v>
      </c>
      <c r="E2" s="27"/>
    </row>
    <row r="3" spans="1:7" ht="26.25" customHeight="1">
      <c r="A3" s="28" t="s">
        <v>12</v>
      </c>
      <c r="B3" s="29"/>
      <c r="C3" s="7"/>
      <c r="D3" s="29"/>
      <c r="E3" s="29"/>
    </row>
    <row r="4" spans="1:7" ht="28.8" customHeight="1">
      <c r="A4" s="16" t="s">
        <v>23</v>
      </c>
      <c r="B4" s="20"/>
      <c r="C4" s="8"/>
      <c r="D4" s="8"/>
      <c r="E4" s="8"/>
    </row>
    <row r="5" spans="1:7" ht="31.2" customHeight="1">
      <c r="A5" s="23" t="s">
        <v>0</v>
      </c>
      <c r="B5" s="23"/>
      <c r="C5" s="23"/>
      <c r="D5" s="23"/>
      <c r="E5" s="23"/>
    </row>
    <row r="6" spans="1:7" s="1" customFormat="1" ht="33.9" customHeight="1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10"/>
    </row>
    <row r="7" spans="1:7" s="1" customFormat="1" ht="33.75" customHeight="1">
      <c r="A7" s="11" t="s">
        <v>6</v>
      </c>
      <c r="B7" s="12" t="s">
        <v>21</v>
      </c>
      <c r="C7" s="13"/>
      <c r="D7" s="21" t="s">
        <v>17</v>
      </c>
      <c r="E7" s="14">
        <v>53700.36</v>
      </c>
      <c r="F7" s="10"/>
    </row>
    <row r="8" spans="1:7" s="1" customFormat="1" ht="33.75" customHeight="1">
      <c r="A8" s="11" t="s">
        <v>6</v>
      </c>
      <c r="B8" s="12" t="s">
        <v>21</v>
      </c>
      <c r="C8" s="13"/>
      <c r="D8" s="21" t="s">
        <v>8</v>
      </c>
      <c r="E8" s="15">
        <v>405.2</v>
      </c>
      <c r="F8" s="10"/>
    </row>
    <row r="9" spans="1:7" s="1" customFormat="1" ht="33.75" customHeight="1">
      <c r="A9" s="11" t="s">
        <v>6</v>
      </c>
      <c r="B9" s="12" t="s">
        <v>21</v>
      </c>
      <c r="C9" s="13"/>
      <c r="D9" s="21" t="s">
        <v>18</v>
      </c>
      <c r="E9" s="15">
        <v>358.36</v>
      </c>
      <c r="F9" s="10"/>
    </row>
    <row r="10" spans="1:7" s="1" customFormat="1" ht="33.75" customHeight="1">
      <c r="A10" s="11" t="s">
        <v>6</v>
      </c>
      <c r="B10" s="12" t="s">
        <v>21</v>
      </c>
      <c r="C10" s="13" t="str">
        <f t="array" ref="C10">IFERROR(INDEX(#REF!,SMALL(IF(#REF!=rngInvoice,ROW(#REF!)-ROW(#REF!)),ROW(2:2)),MATCH($C$6,#REF!,0)),"")</f>
        <v/>
      </c>
      <c r="D10" s="21" t="s">
        <v>7</v>
      </c>
      <c r="E10" s="15">
        <f>300+823.83</f>
        <v>1123.83</v>
      </c>
      <c r="F10" s="10"/>
      <c r="G10" s="17"/>
    </row>
    <row r="11" spans="1:7" s="1" customFormat="1" ht="33.75" customHeight="1">
      <c r="A11" s="11" t="s">
        <v>6</v>
      </c>
      <c r="B11" s="12" t="s">
        <v>21</v>
      </c>
      <c r="C11" s="13"/>
      <c r="D11" s="21" t="s">
        <v>19</v>
      </c>
      <c r="E11" s="15">
        <v>8986.57</v>
      </c>
      <c r="F11" s="10"/>
      <c r="G11" s="19"/>
    </row>
    <row r="12" spans="1:7" s="1" customFormat="1" ht="33.75" customHeight="1">
      <c r="A12" s="11" t="s">
        <v>6</v>
      </c>
      <c r="B12" s="12" t="s">
        <v>21</v>
      </c>
      <c r="C12" s="13"/>
      <c r="D12" s="21" t="s">
        <v>20</v>
      </c>
      <c r="E12" s="15">
        <v>2455.46</v>
      </c>
      <c r="F12" s="10"/>
    </row>
    <row r="13" spans="1:7" s="1" customFormat="1" ht="57.6">
      <c r="A13" s="11" t="s">
        <v>9</v>
      </c>
      <c r="B13" s="12">
        <v>18683136487</v>
      </c>
      <c r="C13" s="13" t="s">
        <v>10</v>
      </c>
      <c r="D13" s="22" t="s">
        <v>22</v>
      </c>
      <c r="E13" s="15">
        <v>0</v>
      </c>
      <c r="F13" s="10"/>
    </row>
    <row r="15" spans="1:7" ht="33.9" customHeight="1">
      <c r="D15" s="18" t="s">
        <v>15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E7:E13">
    <cfRule type="expression" dxfId="7" priority="11">
      <formula>MOD(ROW(),2)=0</formula>
    </cfRule>
    <cfRule type="expression" dxfId="6" priority="12">
      <formula>MOD(ROW(),2)=1</formula>
    </cfRule>
  </conditionalFormatting>
  <conditionalFormatting sqref="A7:D13">
    <cfRule type="expression" dxfId="5" priority="13">
      <formula>MOD(ROW(),2)=0</formula>
    </cfRule>
  </conditionalFormatting>
  <printOptions horizontalCentered="1"/>
  <pageMargins left="0.7" right="0.7" top="1" bottom="1" header="0.3" footer="0.3"/>
  <pageSetup paperSize="9" scale="56" fitToHeight="0" orientation="portrait" horizontalDpi="300" verticalDpi="300" r:id="rId1"/>
  <headerFooter differentFirst="1" alignWithMargins="0"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Windows korisnik</cp:lastModifiedBy>
  <cp:lastPrinted>2024-02-13T10:00:00Z</cp:lastPrinted>
  <dcterms:created xsi:type="dcterms:W3CDTF">2016-11-01T03:33:00Z</dcterms:created>
  <dcterms:modified xsi:type="dcterms:W3CDTF">2026-08-04T08:34:10Z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D918FF9E7B504D4096655A5227FE000E_12</vt:lpwstr>
  </property>
  <property fmtid="{D5CDD505-2E9C-101B-9397-08002B2CF9AE}" pid="3" name="KSOProductBuildVer">
    <vt:lpwstr>1033-12.2.0.19805</vt:lpwstr>
  </property>
</Properties>
</file>